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Excellence Utvikling AS\Blogg\Summerprodukt\"/>
    </mc:Choice>
  </mc:AlternateContent>
  <bookViews>
    <workbookView xWindow="0" yWindow="0" windowWidth="23040" windowHeight="9084" activeTab="4"/>
  </bookViews>
  <sheets>
    <sheet name="Enkelt eksempel" sheetId="10" r:id="rId1"/>
    <sheet name="Oppslag flere kolonner" sheetId="1" r:id="rId2"/>
    <sheet name="Alternative SUMMERHVIS" sheetId="7" r:id="rId3"/>
    <sheet name="Alternative ANTALL.HVIS" sheetId="8" r:id="rId4"/>
    <sheet name="SUMMERPRODUKT i matriser" sheetId="9" r:id="rId5"/>
  </sheets>
  <calcPr calcId="171027"/>
</workbook>
</file>

<file path=xl/calcChain.xml><?xml version="1.0" encoding="utf-8"?>
<calcChain xmlns="http://schemas.openxmlformats.org/spreadsheetml/2006/main">
  <c r="D9" i="10" l="1"/>
  <c r="C17" i="9" l="1"/>
  <c r="C15" i="8"/>
  <c r="C15" i="7" l="1"/>
  <c r="C12" i="1" l="1"/>
  <c r="F12" i="1" s="1"/>
  <c r="C13" i="1"/>
  <c r="F13" i="1" s="1"/>
</calcChain>
</file>

<file path=xl/sharedStrings.xml><?xml version="1.0" encoding="utf-8"?>
<sst xmlns="http://schemas.openxmlformats.org/spreadsheetml/2006/main" count="104" uniqueCount="53">
  <si>
    <t/>
  </si>
  <si>
    <t>Måndag</t>
  </si>
  <si>
    <t>Tirsdag</t>
  </si>
  <si>
    <t>Onsdag</t>
  </si>
  <si>
    <t>Torsdag</t>
  </si>
  <si>
    <t>Fredag</t>
  </si>
  <si>
    <t>Sandra</t>
  </si>
  <si>
    <t>Michael</t>
  </si>
  <si>
    <t>Markus</t>
  </si>
  <si>
    <t>Simon</t>
  </si>
  <si>
    <t>Fredrik</t>
  </si>
  <si>
    <t>Annette</t>
  </si>
  <si>
    <t>Anne</t>
  </si>
  <si>
    <t>Jim</t>
  </si>
  <si>
    <t>Ronja</t>
  </si>
  <si>
    <t>Karoline</t>
  </si>
  <si>
    <t>Marie</t>
  </si>
  <si>
    <t>Bente</t>
  </si>
  <si>
    <t>Bjørn</t>
  </si>
  <si>
    <t>Emma</t>
  </si>
  <si>
    <t>Toril</t>
  </si>
  <si>
    <t>Sofie</t>
  </si>
  <si>
    <t>Christian</t>
  </si>
  <si>
    <t>Kjell</t>
  </si>
  <si>
    <t>Ole</t>
  </si>
  <si>
    <t>Emilie</t>
  </si>
  <si>
    <t>Klokkeslett</t>
  </si>
  <si>
    <t>Finn radnummer og kolonnenummer til et navn</t>
  </si>
  <si>
    <t>Navn</t>
  </si>
  <si>
    <t>Rad</t>
  </si>
  <si>
    <t>Kolonne</t>
  </si>
  <si>
    <t>Dag</t>
  </si>
  <si>
    <t>Summerprodukt:</t>
  </si>
  <si>
    <t>SUMMERPRODUKT - Summer med betingelser</t>
  </si>
  <si>
    <t>Kjønn</t>
  </si>
  <si>
    <t>Overtid</t>
  </si>
  <si>
    <t>Kvinne</t>
  </si>
  <si>
    <t>Mann</t>
  </si>
  <si>
    <t>Summe av overtid - Menn mer en 25 timer</t>
  </si>
  <si>
    <t>Antall menn med mer enn 25 timer overtid</t>
  </si>
  <si>
    <t>SUMMERPRODUKT - Antall med betingelser</t>
  </si>
  <si>
    <t>Uke1</t>
  </si>
  <si>
    <t>Uke2</t>
  </si>
  <si>
    <t>Uke3</t>
  </si>
  <si>
    <t>Uke4</t>
  </si>
  <si>
    <t>Uke</t>
  </si>
  <si>
    <t>Timer</t>
  </si>
  <si>
    <t>Antall timer overtid avhengig av navn og ukenummer</t>
  </si>
  <si>
    <t>SUMMERPRODUKT - Oppslag over flere kolonner</t>
  </si>
  <si>
    <t>SUMMERPRODUKT - 2 dimensjonalt oppslag</t>
  </si>
  <si>
    <t>SUMMERPRODUKT - Enkelt eksempel</t>
  </si>
  <si>
    <t>Antall men med mer enn 25 timer overtid</t>
  </si>
  <si>
    <t>Summe av timer fra men med mer enn 25 timer overtid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</si>
</sst>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sz val="14"/>
      <color theme="1"/>
      <name val="Gill Sans MT"/>
      <family val="2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62">
    <xf numFmtId="0" fontId="0" fillId="0" borderId="0" xfId="0"/>
    <xf numFmtId="0" fontId="18" fillId="33" borderId="0" xfId="0" applyFont="1" applyFill="1"/>
    <xf numFmtId="0" fontId="19" fillId="0" borderId="0" xfId="0" applyFont="1"/>
    <xf numFmtId="0" fontId="24" fillId="0" borderId="0" xfId="0" applyFont="1"/>
    <xf numFmtId="0" fontId="19" fillId="0" borderId="0" xfId="0" applyFont="1"/>
    <xf numFmtId="0" fontId="25" fillId="34" borderId="12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5" fillId="34" borderId="13" xfId="0" applyFont="1" applyFill="1" applyBorder="1" applyAlignment="1">
      <alignment horizontal="center"/>
    </xf>
    <xf numFmtId="0" fontId="23" fillId="0" borderId="23" xfId="0" applyFont="1" applyBorder="1" applyAlignment="1"/>
    <xf numFmtId="0" fontId="0" fillId="0" borderId="23" xfId="0" applyBorder="1"/>
    <xf numFmtId="0" fontId="19" fillId="0" borderId="23" xfId="0" applyFont="1" applyBorder="1"/>
    <xf numFmtId="0" fontId="19" fillId="35" borderId="24" xfId="0" applyFont="1" applyFill="1" applyBorder="1"/>
    <xf numFmtId="0" fontId="26" fillId="0" borderId="25" xfId="0" applyFont="1" applyBorder="1" applyAlignment="1">
      <alignment horizontal="center" vertical="top"/>
    </xf>
    <xf numFmtId="0" fontId="27" fillId="36" borderId="26" xfId="0" applyFont="1" applyFill="1" applyBorder="1" applyAlignment="1">
      <alignment horizontal="center"/>
    </xf>
    <xf numFmtId="0" fontId="27" fillId="36" borderId="27" xfId="0" applyFont="1" applyFill="1" applyBorder="1" applyAlignment="1">
      <alignment horizontal="center"/>
    </xf>
    <xf numFmtId="0" fontId="27" fillId="36" borderId="27" xfId="0" applyFont="1" applyFill="1" applyBorder="1" applyAlignment="1">
      <alignment horizontal="center" vertical="center"/>
    </xf>
    <xf numFmtId="164" fontId="27" fillId="36" borderId="28" xfId="0" applyNumberFormat="1" applyFont="1" applyFill="1" applyBorder="1" applyAlignment="1">
      <alignment horizontal="center" vertical="center"/>
    </xf>
    <xf numFmtId="164" fontId="20" fillId="33" borderId="15" xfId="0" applyNumberFormat="1" applyFont="1" applyFill="1" applyBorder="1" applyAlignment="1">
      <alignment horizontal="center"/>
    </xf>
    <xf numFmtId="164" fontId="20" fillId="33" borderId="10" xfId="0" applyNumberFormat="1" applyFont="1" applyFill="1" applyBorder="1" applyAlignment="1">
      <alignment horizontal="center"/>
    </xf>
    <xf numFmtId="164" fontId="20" fillId="33" borderId="11" xfId="0" applyNumberFormat="1" applyFont="1" applyFill="1" applyBorder="1" applyAlignment="1">
      <alignment horizontal="center"/>
    </xf>
    <xf numFmtId="164" fontId="20" fillId="33" borderId="14" xfId="0" applyNumberFormat="1" applyFont="1" applyFill="1" applyBorder="1" applyAlignment="1">
      <alignment horizontal="center"/>
    </xf>
    <xf numFmtId="0" fontId="25" fillId="34" borderId="19" xfId="0" applyFont="1" applyFill="1" applyBorder="1" applyAlignment="1">
      <alignment horizontal="center"/>
    </xf>
    <xf numFmtId="0" fontId="25" fillId="34" borderId="20" xfId="0" applyFont="1" applyFill="1" applyBorder="1" applyAlignment="1">
      <alignment horizontal="center"/>
    </xf>
    <xf numFmtId="0" fontId="25" fillId="34" borderId="21" xfId="0" applyFont="1" applyFill="1" applyBorder="1" applyAlignment="1">
      <alignment horizontal="center"/>
    </xf>
    <xf numFmtId="0" fontId="25" fillId="34" borderId="22" xfId="0" applyFont="1" applyFill="1" applyBorder="1" applyAlignment="1">
      <alignment horizontal="center"/>
    </xf>
    <xf numFmtId="0" fontId="25" fillId="35" borderId="16" xfId="0" applyFont="1" applyFill="1" applyBorder="1" applyAlignment="1">
      <alignment horizontal="center"/>
    </xf>
    <xf numFmtId="0" fontId="25" fillId="35" borderId="17" xfId="0" applyFont="1" applyFill="1" applyBorder="1" applyAlignment="1">
      <alignment horizontal="center"/>
    </xf>
    <xf numFmtId="0" fontId="25" fillId="35" borderId="18" xfId="0" applyFont="1" applyFill="1" applyBorder="1" applyAlignment="1">
      <alignment horizontal="center"/>
    </xf>
    <xf numFmtId="0" fontId="25" fillId="35" borderId="13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center"/>
    </xf>
    <xf numFmtId="0" fontId="25" fillId="35" borderId="19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/>
    <xf numFmtId="0" fontId="22" fillId="33" borderId="0" xfId="42" applyFont="1" applyFill="1" applyAlignment="1"/>
    <xf numFmtId="0" fontId="25" fillId="35" borderId="29" xfId="0" applyFont="1" applyFill="1" applyBorder="1" applyAlignment="1">
      <alignment horizontal="center"/>
    </xf>
    <xf numFmtId="0" fontId="25" fillId="34" borderId="30" xfId="0" applyFont="1" applyFill="1" applyBorder="1" applyAlignment="1">
      <alignment horizontal="center"/>
    </xf>
    <xf numFmtId="0" fontId="25" fillId="35" borderId="30" xfId="0" applyFont="1" applyFill="1" applyBorder="1" applyAlignment="1">
      <alignment horizontal="center"/>
    </xf>
    <xf numFmtId="0" fontId="25" fillId="34" borderId="31" xfId="0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/>
    </xf>
    <xf numFmtId="0" fontId="25" fillId="35" borderId="32" xfId="0" applyFont="1" applyFill="1" applyBorder="1" applyAlignment="1">
      <alignment horizontal="center"/>
    </xf>
    <xf numFmtId="0" fontId="25" fillId="35" borderId="33" xfId="0" applyFont="1" applyFill="1" applyBorder="1" applyAlignment="1">
      <alignment horizontal="center"/>
    </xf>
    <xf numFmtId="0" fontId="25" fillId="35" borderId="34" xfId="0" applyFont="1" applyFill="1" applyBorder="1" applyAlignment="1">
      <alignment horizontal="center"/>
    </xf>
    <xf numFmtId="0" fontId="19" fillId="0" borderId="0" xfId="0" applyFont="1"/>
    <xf numFmtId="0" fontId="19" fillId="35" borderId="37" xfId="0" applyFont="1" applyFill="1" applyBorder="1" applyAlignment="1">
      <alignment wrapText="1"/>
    </xf>
    <xf numFmtId="0" fontId="20" fillId="33" borderId="25" xfId="0" applyFont="1" applyFill="1" applyBorder="1" applyAlignment="1">
      <alignment horizontal="center"/>
    </xf>
    <xf numFmtId="0" fontId="25" fillId="35" borderId="39" xfId="0" applyFont="1" applyFill="1" applyBorder="1" applyAlignment="1">
      <alignment horizontal="center"/>
    </xf>
    <xf numFmtId="0" fontId="20" fillId="33" borderId="40" xfId="0" applyFont="1" applyFill="1" applyBorder="1" applyAlignment="1">
      <alignment horizontal="center"/>
    </xf>
    <xf numFmtId="0" fontId="27" fillId="34" borderId="11" xfId="0" applyFont="1" applyFill="1" applyBorder="1" applyAlignment="1">
      <alignment horizontal="center" vertical="center"/>
    </xf>
    <xf numFmtId="0" fontId="27" fillId="36" borderId="38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wrapText="1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22" fillId="33" borderId="0" xfId="42" applyFont="1" applyFill="1" applyAlignment="1">
      <alignment horizontal="left"/>
    </xf>
    <xf numFmtId="0" fontId="19" fillId="35" borderId="36" xfId="0" applyFont="1" applyFill="1" applyBorder="1" applyAlignment="1">
      <alignment horizontal="center" wrapText="1"/>
    </xf>
    <xf numFmtId="0" fontId="19" fillId="35" borderId="35" xfId="0" applyFont="1" applyFill="1" applyBorder="1" applyAlignment="1">
      <alignment horizontal="center" wrapText="1"/>
    </xf>
    <xf numFmtId="0" fontId="19" fillId="35" borderId="37" xfId="0" applyFont="1" applyFill="1" applyBorder="1" applyAlignment="1">
      <alignment horizontal="center" wrapText="1"/>
    </xf>
    <xf numFmtId="0" fontId="27" fillId="36" borderId="10" xfId="0" applyFont="1" applyFill="1" applyBorder="1" applyAlignment="1">
      <alignment horizontal="center" vertical="center"/>
    </xf>
    <xf numFmtId="0" fontId="27" fillId="36" borderId="15" xfId="0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center" vertical="center"/>
    </xf>
  </cellXfs>
  <cellStyles count="43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9CFF"/>
      <color rgb="FF0CFFDB"/>
      <color rgb="FF0BC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produkt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produkt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produkt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produkt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summerprodukt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showGridLines="0" workbookViewId="0">
      <selection activeCell="D9" sqref="D9"/>
    </sheetView>
  </sheetViews>
  <sheetFormatPr baseColWidth="10" defaultColWidth="8.88671875" defaultRowHeight="18" x14ac:dyDescent="0.5"/>
  <cols>
    <col min="1" max="1" width="2.77734375" style="42" customWidth="1"/>
    <col min="2" max="7" width="10.77734375" style="42" customWidth="1"/>
    <col min="8" max="9" width="8.88671875" style="42"/>
    <col min="10" max="10" width="1.109375" style="42" customWidth="1"/>
    <col min="11" max="16384" width="8.88671875" style="42"/>
  </cols>
  <sheetData>
    <row r="1" spans="2:11" s="1" customFormat="1" ht="35.4" x14ac:dyDescent="0.8">
      <c r="B1" s="33" t="s">
        <v>50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x14ac:dyDescent="0.5">
      <c r="B2" s="54"/>
      <c r="C2" s="54"/>
      <c r="D2" s="54"/>
      <c r="E2" s="54"/>
    </row>
    <row r="4" spans="2:11" ht="18.600000000000001" thickBot="1" x14ac:dyDescent="0.55000000000000004"/>
    <row r="5" spans="2:11" ht="19.2" customHeight="1" thickTop="1" thickBot="1" x14ac:dyDescent="0.55000000000000004">
      <c r="B5" s="51">
        <v>1</v>
      </c>
      <c r="C5" s="52"/>
      <c r="D5" s="51">
        <v>4</v>
      </c>
    </row>
    <row r="6" spans="2:11" ht="19.2" thickTop="1" thickBot="1" x14ac:dyDescent="0.55000000000000004">
      <c r="B6" s="51">
        <v>2</v>
      </c>
      <c r="C6" s="52"/>
      <c r="D6" s="51">
        <v>5</v>
      </c>
    </row>
    <row r="7" spans="2:11" ht="19.2" thickTop="1" thickBot="1" x14ac:dyDescent="0.55000000000000004">
      <c r="B7" s="51">
        <v>3</v>
      </c>
      <c r="C7" s="52"/>
      <c r="D7" s="51">
        <v>6</v>
      </c>
    </row>
    <row r="8" spans="2:11" ht="18.600000000000001" thickTop="1" x14ac:dyDescent="0.5"/>
    <row r="9" spans="2:11" x14ac:dyDescent="0.5">
      <c r="B9" s="42" t="s">
        <v>32</v>
      </c>
      <c r="D9" s="50">
        <f>SUMPRODUCT(B5:B7,D5:D7)</f>
        <v>32</v>
      </c>
    </row>
    <row r="13" spans="2:11" x14ac:dyDescent="0.5">
      <c r="F13"/>
    </row>
    <row r="16" spans="2:11" ht="18.600000000000001" customHeight="1" x14ac:dyDescent="0.5"/>
    <row r="18" ht="18" customHeight="1" x14ac:dyDescent="0.5"/>
  </sheetData>
  <mergeCells count="1">
    <mergeCell ref="B2:E2"/>
  </mergeCells>
  <hyperlinks>
    <hyperlink ref="B1" r:id="rId1" display="Hvordan du bruker FINN.RAD"/>
    <hyperlink ref="B1:E1" r:id="rId2" display="HVIS - Enkelt eksempel"/>
    <hyperlink ref="B1:K1" r:id="rId3" display="SUMMERPRODUKT - 2 Dimesjonalt oppsla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workbookViewId="0">
      <selection activeCell="C12" sqref="C12"/>
    </sheetView>
  </sheetViews>
  <sheetFormatPr baseColWidth="10" defaultColWidth="8.88671875" defaultRowHeight="18" x14ac:dyDescent="0.5"/>
  <cols>
    <col min="1" max="1" width="2.77734375" style="2" customWidth="1"/>
    <col min="2" max="2" width="13.5546875" style="2" customWidth="1"/>
    <col min="3" max="3" width="10.77734375" style="4" customWidth="1"/>
    <col min="4" max="7" width="10.77734375" style="2" customWidth="1"/>
    <col min="8" max="9" width="8.88671875" style="2"/>
    <col min="10" max="10" width="22.109375" style="2" customWidth="1"/>
    <col min="11" max="16384" width="8.88671875" style="2"/>
  </cols>
  <sheetData>
    <row r="1" spans="2:10" s="1" customFormat="1" ht="35.4" x14ac:dyDescent="0.8">
      <c r="B1" s="55" t="s">
        <v>48</v>
      </c>
      <c r="C1" s="55"/>
      <c r="D1" s="55"/>
      <c r="E1" s="55"/>
      <c r="F1" s="55"/>
      <c r="G1" s="55"/>
      <c r="H1" s="55"/>
      <c r="I1" s="55"/>
      <c r="J1" s="55"/>
    </row>
    <row r="2" spans="2:10" x14ac:dyDescent="0.5">
      <c r="B2" s="54"/>
      <c r="C2" s="54"/>
      <c r="D2" s="54"/>
      <c r="E2" s="54"/>
    </row>
    <row r="3" spans="2:10" ht="21.6" x14ac:dyDescent="0.55000000000000004">
      <c r="B3" s="8" t="s">
        <v>27</v>
      </c>
      <c r="C3" s="8"/>
      <c r="D3" s="8"/>
      <c r="E3" s="9"/>
      <c r="F3" s="10"/>
      <c r="G3" s="10"/>
    </row>
    <row r="4" spans="2:10" ht="18.600000000000001" thickBot="1" x14ac:dyDescent="0.55000000000000004">
      <c r="B4" s="2" t="s">
        <v>0</v>
      </c>
    </row>
    <row r="5" spans="2:10" ht="31.8" customHeight="1" thickBot="1" x14ac:dyDescent="0.55000000000000004">
      <c r="B5" s="6" t="s">
        <v>26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</row>
    <row r="6" spans="2:10" ht="18.600000000000001" thickBot="1" x14ac:dyDescent="0.55000000000000004">
      <c r="B6" s="17">
        <v>0.33333333333333331</v>
      </c>
      <c r="C6" s="25" t="s">
        <v>6</v>
      </c>
      <c r="D6" s="26" t="s">
        <v>7</v>
      </c>
      <c r="E6" s="26" t="s">
        <v>8</v>
      </c>
      <c r="F6" s="26" t="s">
        <v>9</v>
      </c>
      <c r="G6" s="27" t="s">
        <v>10</v>
      </c>
    </row>
    <row r="7" spans="2:10" ht="18.600000000000001" thickBot="1" x14ac:dyDescent="0.55000000000000004">
      <c r="B7" s="18">
        <v>0.375</v>
      </c>
      <c r="C7" s="7" t="s">
        <v>11</v>
      </c>
      <c r="D7" s="5" t="s">
        <v>12</v>
      </c>
      <c r="E7" s="5" t="s">
        <v>13</v>
      </c>
      <c r="F7" s="5" t="s">
        <v>14</v>
      </c>
      <c r="G7" s="21" t="s">
        <v>15</v>
      </c>
    </row>
    <row r="8" spans="2:10" ht="18.600000000000001" thickBot="1" x14ac:dyDescent="0.55000000000000004">
      <c r="B8" s="19">
        <v>0.41666666666666669</v>
      </c>
      <c r="C8" s="28" t="s">
        <v>16</v>
      </c>
      <c r="D8" s="29" t="s">
        <v>17</v>
      </c>
      <c r="E8" s="29" t="s">
        <v>18</v>
      </c>
      <c r="F8" s="29" t="s">
        <v>19</v>
      </c>
      <c r="G8" s="30" t="s">
        <v>20</v>
      </c>
    </row>
    <row r="9" spans="2:10" ht="18.600000000000001" thickBot="1" x14ac:dyDescent="0.55000000000000004">
      <c r="B9" s="20">
        <v>0.45833333333333331</v>
      </c>
      <c r="C9" s="22" t="s">
        <v>21</v>
      </c>
      <c r="D9" s="23" t="s">
        <v>22</v>
      </c>
      <c r="E9" s="23" t="s">
        <v>23</v>
      </c>
      <c r="F9" s="23" t="s">
        <v>24</v>
      </c>
      <c r="G9" s="24" t="s">
        <v>25</v>
      </c>
    </row>
    <row r="10" spans="2:10" ht="18.600000000000001" thickBot="1" x14ac:dyDescent="0.55000000000000004">
      <c r="G10" s="3"/>
    </row>
    <row r="11" spans="2:10" ht="19.2" thickTop="1" thickBot="1" x14ac:dyDescent="0.55000000000000004">
      <c r="B11" s="11" t="s">
        <v>28</v>
      </c>
      <c r="C11" s="12" t="s">
        <v>12</v>
      </c>
      <c r="G11" s="3"/>
    </row>
    <row r="12" spans="2:10" ht="19.2" thickTop="1" thickBot="1" x14ac:dyDescent="0.55000000000000004">
      <c r="B12" s="11" t="s">
        <v>29</v>
      </c>
      <c r="C12" s="13">
        <f>SUMPRODUCT((C6:G9=C11)*ROW(C6:G9))</f>
        <v>7</v>
      </c>
      <c r="E12" s="11" t="s">
        <v>26</v>
      </c>
      <c r="F12" s="16">
        <f>INDEX(B6:B9,C12-ROW(B5),1)</f>
        <v>0.375</v>
      </c>
    </row>
    <row r="13" spans="2:10" ht="19.2" thickTop="1" thickBot="1" x14ac:dyDescent="0.55000000000000004">
      <c r="B13" s="11" t="s">
        <v>30</v>
      </c>
      <c r="C13" s="14">
        <f>SUMPRODUCT((C6:G9=C11)*COLUMN(C6:G9))</f>
        <v>4</v>
      </c>
      <c r="E13" s="11" t="s">
        <v>31</v>
      </c>
      <c r="F13" s="15" t="str">
        <f>INDEX(C5:G5,1,C13-COLUMN(B5))</f>
        <v>Tirsdag</v>
      </c>
    </row>
    <row r="14" spans="2:10" ht="18.600000000000001" thickTop="1" x14ac:dyDescent="0.5"/>
    <row r="21" spans="6:6" x14ac:dyDescent="0.5">
      <c r="F21"/>
    </row>
  </sheetData>
  <mergeCells count="2">
    <mergeCell ref="B2:E2"/>
    <mergeCell ref="B1:J1"/>
  </mergeCells>
  <hyperlinks>
    <hyperlink ref="B1" r:id="rId1" display="Hvordan du bruker FINN.RAD"/>
    <hyperlink ref="B1:E1" r:id="rId2" display="HVIS - Enkelt eksempel"/>
    <hyperlink ref="B1:J1" r:id="rId3" display="SUMMERPRODUKT - 2 Dimesjonalt oppsla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workbookViewId="0">
      <selection activeCell="B4" sqref="B4"/>
    </sheetView>
  </sheetViews>
  <sheetFormatPr baseColWidth="10" defaultColWidth="8.88671875" defaultRowHeight="18" x14ac:dyDescent="0.5"/>
  <cols>
    <col min="1" max="1" width="2.77734375" style="31" customWidth="1"/>
    <col min="2" max="2" width="13.5546875" style="31" customWidth="1"/>
    <col min="3" max="7" width="10.77734375" style="31" customWidth="1"/>
    <col min="8" max="16384" width="8.88671875" style="31"/>
  </cols>
  <sheetData>
    <row r="1" spans="2:10" s="1" customFormat="1" ht="35.4" x14ac:dyDescent="0.8">
      <c r="B1" s="33" t="s">
        <v>33</v>
      </c>
      <c r="C1" s="33"/>
      <c r="D1" s="33"/>
      <c r="E1" s="33"/>
      <c r="F1" s="33"/>
      <c r="G1" s="33"/>
      <c r="H1" s="33"/>
      <c r="I1" s="33"/>
      <c r="J1" s="33"/>
    </row>
    <row r="2" spans="2:10" x14ac:dyDescent="0.5">
      <c r="B2" s="54"/>
      <c r="C2" s="54"/>
      <c r="D2" s="54"/>
      <c r="E2" s="54"/>
    </row>
    <row r="3" spans="2:10" ht="21.6" x14ac:dyDescent="0.55000000000000004">
      <c r="B3" s="8" t="s">
        <v>52</v>
      </c>
      <c r="C3" s="8"/>
      <c r="D3" s="8"/>
      <c r="E3" s="9"/>
      <c r="F3" s="10"/>
      <c r="G3" s="10"/>
    </row>
    <row r="4" spans="2:10" ht="18.600000000000001" thickBot="1" x14ac:dyDescent="0.55000000000000004">
      <c r="B4" s="31" t="s">
        <v>0</v>
      </c>
    </row>
    <row r="5" spans="2:10" ht="31.8" customHeight="1" thickBot="1" x14ac:dyDescent="0.55000000000000004">
      <c r="B5" s="6" t="s">
        <v>28</v>
      </c>
      <c r="C5" s="6" t="s">
        <v>34</v>
      </c>
      <c r="D5" s="6" t="s">
        <v>35</v>
      </c>
    </row>
    <row r="6" spans="2:10" x14ac:dyDescent="0.5">
      <c r="B6" s="39" t="s">
        <v>6</v>
      </c>
      <c r="C6" s="40" t="s">
        <v>36</v>
      </c>
      <c r="D6" s="41">
        <v>0</v>
      </c>
    </row>
    <row r="7" spans="2:10" x14ac:dyDescent="0.5">
      <c r="B7" s="35" t="s">
        <v>11</v>
      </c>
      <c r="C7" s="5" t="s">
        <v>36</v>
      </c>
      <c r="D7" s="21">
        <v>23</v>
      </c>
    </row>
    <row r="8" spans="2:10" x14ac:dyDescent="0.5">
      <c r="B8" s="36" t="s">
        <v>16</v>
      </c>
      <c r="C8" s="29" t="s">
        <v>36</v>
      </c>
      <c r="D8" s="30">
        <v>27</v>
      </c>
    </row>
    <row r="9" spans="2:10" x14ac:dyDescent="0.5">
      <c r="B9" s="35" t="s">
        <v>21</v>
      </c>
      <c r="C9" s="5" t="s">
        <v>36</v>
      </c>
      <c r="D9" s="21">
        <v>7</v>
      </c>
    </row>
    <row r="10" spans="2:10" x14ac:dyDescent="0.5">
      <c r="B10" s="34" t="s">
        <v>8</v>
      </c>
      <c r="C10" s="26" t="s">
        <v>37</v>
      </c>
      <c r="D10" s="27">
        <v>5</v>
      </c>
      <c r="E10" s="38"/>
      <c r="F10" s="38"/>
    </row>
    <row r="11" spans="2:10" x14ac:dyDescent="0.5">
      <c r="B11" s="35" t="s">
        <v>13</v>
      </c>
      <c r="C11" s="5" t="s">
        <v>37</v>
      </c>
      <c r="D11" s="21">
        <v>30</v>
      </c>
      <c r="E11" s="38"/>
      <c r="F11" s="38"/>
    </row>
    <row r="12" spans="2:10" x14ac:dyDescent="0.5">
      <c r="B12" s="36" t="s">
        <v>18</v>
      </c>
      <c r="C12" s="29" t="s">
        <v>37</v>
      </c>
      <c r="D12" s="30">
        <v>26</v>
      </c>
      <c r="E12" s="38"/>
      <c r="F12" s="38"/>
    </row>
    <row r="13" spans="2:10" ht="18.600000000000001" thickBot="1" x14ac:dyDescent="0.55000000000000004">
      <c r="B13" s="37" t="s">
        <v>23</v>
      </c>
      <c r="C13" s="23" t="s">
        <v>37</v>
      </c>
      <c r="D13" s="24">
        <v>24</v>
      </c>
      <c r="E13" s="38"/>
      <c r="F13" s="38"/>
    </row>
    <row r="14" spans="2:10" ht="18.600000000000001" thickBot="1" x14ac:dyDescent="0.55000000000000004">
      <c r="G14" s="3"/>
    </row>
    <row r="15" spans="2:10" ht="18.600000000000001" thickTop="1" x14ac:dyDescent="0.5">
      <c r="B15" s="56" t="s">
        <v>38</v>
      </c>
      <c r="C15" s="59">
        <f>SUMPRODUCT((C6:C13="Mann")*(D6:D13&gt;25),D6:D13)</f>
        <v>56</v>
      </c>
      <c r="G15" s="3"/>
    </row>
    <row r="16" spans="2:10" x14ac:dyDescent="0.5">
      <c r="B16" s="57"/>
      <c r="C16" s="60"/>
    </row>
    <row r="17" spans="2:6" ht="37.799999999999997" customHeight="1" thickBot="1" x14ac:dyDescent="0.55000000000000004">
      <c r="B17" s="58"/>
      <c r="C17" s="61"/>
    </row>
    <row r="18" spans="2:6" ht="18.600000000000001" thickTop="1" x14ac:dyDescent="0.5"/>
    <row r="25" spans="2:6" x14ac:dyDescent="0.5">
      <c r="F25"/>
    </row>
  </sheetData>
  <mergeCells count="3">
    <mergeCell ref="B2:E2"/>
    <mergeCell ref="B15:B17"/>
    <mergeCell ref="C15:C17"/>
  </mergeCells>
  <hyperlinks>
    <hyperlink ref="B1" r:id="rId1" display="Hvordan du bruker FINN.RAD"/>
    <hyperlink ref="B1:E1" r:id="rId2" display="HVIS - Enkelt eksempel"/>
    <hyperlink ref="B1:J1" r:id="rId3" display="SUMMERPRODUKT - 2 Dimesjonalt oppslag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workbookViewId="0">
      <selection activeCell="F6" sqref="F6"/>
    </sheetView>
  </sheetViews>
  <sheetFormatPr baseColWidth="10" defaultColWidth="8.88671875" defaultRowHeight="18" x14ac:dyDescent="0.5"/>
  <cols>
    <col min="1" max="1" width="2.77734375" style="32" customWidth="1"/>
    <col min="2" max="2" width="13.5546875" style="32" customWidth="1"/>
    <col min="3" max="7" width="10.77734375" style="32" customWidth="1"/>
    <col min="8" max="16384" width="8.88671875" style="32"/>
  </cols>
  <sheetData>
    <row r="1" spans="2:10" s="1" customFormat="1" ht="35.4" x14ac:dyDescent="0.8">
      <c r="B1" s="33" t="s">
        <v>40</v>
      </c>
      <c r="C1" s="33"/>
      <c r="D1" s="33"/>
      <c r="E1" s="33"/>
      <c r="F1" s="33"/>
      <c r="G1" s="33"/>
      <c r="H1" s="33"/>
      <c r="I1" s="33"/>
      <c r="J1" s="33"/>
    </row>
    <row r="2" spans="2:10" x14ac:dyDescent="0.5">
      <c r="B2" s="54"/>
      <c r="C2" s="54"/>
      <c r="D2" s="54"/>
      <c r="E2" s="54"/>
    </row>
    <row r="3" spans="2:10" ht="21.6" x14ac:dyDescent="0.55000000000000004">
      <c r="B3" s="8" t="s">
        <v>51</v>
      </c>
      <c r="C3" s="8"/>
      <c r="D3" s="8"/>
      <c r="E3" s="9"/>
      <c r="F3" s="53"/>
      <c r="G3" s="53"/>
    </row>
    <row r="4" spans="2:10" ht="18.600000000000001" thickBot="1" x14ac:dyDescent="0.55000000000000004">
      <c r="B4" s="32" t="s">
        <v>0</v>
      </c>
    </row>
    <row r="5" spans="2:10" ht="31.8" customHeight="1" thickBot="1" x14ac:dyDescent="0.55000000000000004">
      <c r="B5" s="6" t="s">
        <v>28</v>
      </c>
      <c r="C5" s="6" t="s">
        <v>34</v>
      </c>
      <c r="D5" s="6" t="s">
        <v>35</v>
      </c>
    </row>
    <row r="6" spans="2:10" x14ac:dyDescent="0.5">
      <c r="B6" s="39" t="s">
        <v>6</v>
      </c>
      <c r="C6" s="40" t="s">
        <v>36</v>
      </c>
      <c r="D6" s="41">
        <v>0</v>
      </c>
    </row>
    <row r="7" spans="2:10" x14ac:dyDescent="0.5">
      <c r="B7" s="35" t="s">
        <v>11</v>
      </c>
      <c r="C7" s="5" t="s">
        <v>36</v>
      </c>
      <c r="D7" s="21">
        <v>23</v>
      </c>
    </row>
    <row r="8" spans="2:10" x14ac:dyDescent="0.5">
      <c r="B8" s="36" t="s">
        <v>16</v>
      </c>
      <c r="C8" s="29" t="s">
        <v>36</v>
      </c>
      <c r="D8" s="30">
        <v>27</v>
      </c>
    </row>
    <row r="9" spans="2:10" x14ac:dyDescent="0.5">
      <c r="B9" s="35" t="s">
        <v>21</v>
      </c>
      <c r="C9" s="5" t="s">
        <v>36</v>
      </c>
      <c r="D9" s="21">
        <v>7</v>
      </c>
    </row>
    <row r="10" spans="2:10" x14ac:dyDescent="0.5">
      <c r="B10" s="34" t="s">
        <v>8</v>
      </c>
      <c r="C10" s="26" t="s">
        <v>37</v>
      </c>
      <c r="D10" s="27">
        <v>5</v>
      </c>
      <c r="E10" s="38"/>
      <c r="F10" s="38"/>
    </row>
    <row r="11" spans="2:10" x14ac:dyDescent="0.5">
      <c r="B11" s="35" t="s">
        <v>13</v>
      </c>
      <c r="C11" s="5" t="s">
        <v>37</v>
      </c>
      <c r="D11" s="21">
        <v>30</v>
      </c>
      <c r="E11" s="38"/>
      <c r="F11" s="38"/>
    </row>
    <row r="12" spans="2:10" x14ac:dyDescent="0.5">
      <c r="B12" s="36" t="s">
        <v>18</v>
      </c>
      <c r="C12" s="29" t="s">
        <v>37</v>
      </c>
      <c r="D12" s="30">
        <v>26</v>
      </c>
      <c r="E12" s="38"/>
      <c r="F12" s="38"/>
    </row>
    <row r="13" spans="2:10" ht="18.600000000000001" thickBot="1" x14ac:dyDescent="0.55000000000000004">
      <c r="B13" s="37" t="s">
        <v>23</v>
      </c>
      <c r="C13" s="23" t="s">
        <v>37</v>
      </c>
      <c r="D13" s="24">
        <v>24</v>
      </c>
      <c r="E13" s="38"/>
      <c r="F13" s="38"/>
    </row>
    <row r="14" spans="2:10" ht="18.600000000000001" thickBot="1" x14ac:dyDescent="0.55000000000000004">
      <c r="G14" s="3"/>
    </row>
    <row r="15" spans="2:10" ht="18.600000000000001" thickTop="1" x14ac:dyDescent="0.5">
      <c r="B15" s="56" t="s">
        <v>39</v>
      </c>
      <c r="C15" s="59">
        <f>SUMPRODUCT((C6:C13="Mann")*(D6:D13&gt;25))</f>
        <v>2</v>
      </c>
      <c r="G15" s="3"/>
    </row>
    <row r="16" spans="2:10" x14ac:dyDescent="0.5">
      <c r="B16" s="57"/>
      <c r="C16" s="60"/>
    </row>
    <row r="17" spans="2:6" ht="37.799999999999997" customHeight="1" thickBot="1" x14ac:dyDescent="0.55000000000000004">
      <c r="B17" s="58"/>
      <c r="C17" s="61"/>
    </row>
    <row r="18" spans="2:6" ht="18.600000000000001" thickTop="1" x14ac:dyDescent="0.5"/>
    <row r="25" spans="2:6" x14ac:dyDescent="0.5">
      <c r="F25"/>
    </row>
  </sheetData>
  <mergeCells count="3">
    <mergeCell ref="B2:E2"/>
    <mergeCell ref="B15:B17"/>
    <mergeCell ref="C15:C17"/>
  </mergeCells>
  <hyperlinks>
    <hyperlink ref="B1" r:id="rId1" display="Hvordan du bruker FINN.RAD"/>
    <hyperlink ref="B1:E1" r:id="rId2" display="HVIS - Enkelt eksempel"/>
    <hyperlink ref="B1:J1" r:id="rId3" display="SUMMERPRODUKT - 2 Dimesjonalt oppslag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workbookViewId="0">
      <selection activeCell="J15" sqref="J15"/>
    </sheetView>
  </sheetViews>
  <sheetFormatPr baseColWidth="10" defaultColWidth="8.88671875" defaultRowHeight="18" x14ac:dyDescent="0.5"/>
  <cols>
    <col min="1" max="1" width="2.77734375" style="32" customWidth="1"/>
    <col min="2" max="2" width="13.5546875" style="32" customWidth="1"/>
    <col min="3" max="7" width="10.77734375" style="32" customWidth="1"/>
    <col min="8" max="16384" width="8.88671875" style="32"/>
  </cols>
  <sheetData>
    <row r="1" spans="2:10" s="1" customFormat="1" ht="35.4" x14ac:dyDescent="0.8">
      <c r="B1" s="33" t="s">
        <v>49</v>
      </c>
      <c r="C1" s="33"/>
      <c r="D1" s="33"/>
      <c r="E1" s="33"/>
      <c r="F1" s="33"/>
      <c r="G1" s="33"/>
      <c r="H1" s="33"/>
      <c r="I1" s="33"/>
      <c r="J1" s="33"/>
    </row>
    <row r="2" spans="2:10" x14ac:dyDescent="0.5">
      <c r="B2" s="54"/>
      <c r="C2" s="54"/>
      <c r="D2" s="54"/>
      <c r="E2" s="54"/>
    </row>
    <row r="3" spans="2:10" ht="21.6" x14ac:dyDescent="0.55000000000000004">
      <c r="B3" s="8" t="s">
        <v>47</v>
      </c>
      <c r="C3" s="8"/>
      <c r="D3" s="8"/>
      <c r="E3" s="9"/>
      <c r="F3" s="10"/>
      <c r="G3" s="10"/>
    </row>
    <row r="4" spans="2:10" ht="18.600000000000001" thickBot="1" x14ac:dyDescent="0.55000000000000004">
      <c r="B4" s="32" t="s">
        <v>0</v>
      </c>
    </row>
    <row r="5" spans="2:10" ht="31.8" customHeight="1" thickBot="1" x14ac:dyDescent="0.55000000000000004">
      <c r="B5" s="6" t="s">
        <v>28</v>
      </c>
      <c r="C5" s="6" t="s">
        <v>41</v>
      </c>
      <c r="D5" s="46" t="s">
        <v>42</v>
      </c>
      <c r="E5" s="44" t="s">
        <v>43</v>
      </c>
      <c r="F5" s="6" t="s">
        <v>44</v>
      </c>
    </row>
    <row r="6" spans="2:10" x14ac:dyDescent="0.5">
      <c r="B6" s="39" t="s">
        <v>6</v>
      </c>
      <c r="C6" s="40">
        <v>0</v>
      </c>
      <c r="D6" s="40">
        <v>1</v>
      </c>
      <c r="E6" s="45">
        <v>1</v>
      </c>
      <c r="F6" s="41">
        <v>3</v>
      </c>
    </row>
    <row r="7" spans="2:10" x14ac:dyDescent="0.5">
      <c r="B7" s="35" t="s">
        <v>11</v>
      </c>
      <c r="C7" s="5">
        <v>0</v>
      </c>
      <c r="D7" s="5">
        <v>1</v>
      </c>
      <c r="E7" s="7">
        <v>1</v>
      </c>
      <c r="F7" s="21">
        <v>0</v>
      </c>
    </row>
    <row r="8" spans="2:10" x14ac:dyDescent="0.5">
      <c r="B8" s="36" t="s">
        <v>16</v>
      </c>
      <c r="C8" s="29">
        <v>4</v>
      </c>
      <c r="D8" s="29">
        <v>4</v>
      </c>
      <c r="E8" s="28">
        <v>1</v>
      </c>
      <c r="F8" s="30">
        <v>0</v>
      </c>
    </row>
    <row r="9" spans="2:10" x14ac:dyDescent="0.5">
      <c r="B9" s="35" t="s">
        <v>21</v>
      </c>
      <c r="C9" s="5">
        <v>3</v>
      </c>
      <c r="D9" s="5">
        <v>3</v>
      </c>
      <c r="E9" s="7">
        <v>2</v>
      </c>
      <c r="F9" s="21">
        <v>1</v>
      </c>
    </row>
    <row r="10" spans="2:10" x14ac:dyDescent="0.5">
      <c r="B10" s="34" t="s">
        <v>8</v>
      </c>
      <c r="C10" s="26">
        <v>4</v>
      </c>
      <c r="D10" s="26">
        <v>4</v>
      </c>
      <c r="E10" s="25">
        <v>3</v>
      </c>
      <c r="F10" s="27">
        <v>1</v>
      </c>
    </row>
    <row r="11" spans="2:10" x14ac:dyDescent="0.5">
      <c r="B11" s="35" t="s">
        <v>13</v>
      </c>
      <c r="C11" s="5">
        <v>2</v>
      </c>
      <c r="D11" s="5">
        <v>2</v>
      </c>
      <c r="E11" s="7">
        <v>2</v>
      </c>
      <c r="F11" s="21">
        <v>0</v>
      </c>
    </row>
    <row r="12" spans="2:10" x14ac:dyDescent="0.5">
      <c r="B12" s="36" t="s">
        <v>18</v>
      </c>
      <c r="C12" s="29">
        <v>0</v>
      </c>
      <c r="D12" s="29">
        <v>0</v>
      </c>
      <c r="E12" s="28">
        <v>0</v>
      </c>
      <c r="F12" s="30">
        <v>1</v>
      </c>
    </row>
    <row r="13" spans="2:10" ht="18.600000000000001" thickBot="1" x14ac:dyDescent="0.55000000000000004">
      <c r="B13" s="37" t="s">
        <v>23</v>
      </c>
      <c r="C13" s="23">
        <v>0</v>
      </c>
      <c r="D13" s="23">
        <v>1</v>
      </c>
      <c r="E13" s="22">
        <v>1</v>
      </c>
      <c r="F13" s="24">
        <v>0</v>
      </c>
    </row>
    <row r="14" spans="2:10" ht="18.600000000000001" thickBot="1" x14ac:dyDescent="0.55000000000000004">
      <c r="G14" s="3"/>
    </row>
    <row r="15" spans="2:10" ht="18.600000000000001" customHeight="1" thickBot="1" x14ac:dyDescent="0.55000000000000004">
      <c r="B15" s="49" t="s">
        <v>28</v>
      </c>
      <c r="C15" s="47" t="s">
        <v>18</v>
      </c>
      <c r="G15" s="3"/>
    </row>
    <row r="16" spans="2:10" ht="18.600000000000001" thickBot="1" x14ac:dyDescent="0.55000000000000004">
      <c r="B16" s="49" t="s">
        <v>45</v>
      </c>
      <c r="C16" s="47" t="s">
        <v>44</v>
      </c>
    </row>
    <row r="17" spans="2:6" ht="18" customHeight="1" thickBot="1" x14ac:dyDescent="0.55000000000000004">
      <c r="B17" s="43" t="s">
        <v>46</v>
      </c>
      <c r="C17" s="48">
        <f>SUMPRODUCT((B6:B13=C15)*(C5:F5=C16)*C6:F13)</f>
        <v>1</v>
      </c>
    </row>
    <row r="18" spans="2:6" ht="18.600000000000001" thickTop="1" x14ac:dyDescent="0.5"/>
    <row r="25" spans="2:6" x14ac:dyDescent="0.5">
      <c r="F25"/>
    </row>
  </sheetData>
  <mergeCells count="1">
    <mergeCell ref="B2:E2"/>
  </mergeCells>
  <dataValidations count="2">
    <dataValidation type="list" allowBlank="1" showInputMessage="1" showErrorMessage="1" sqref="C15">
      <formula1>$B$6:$B$13</formula1>
    </dataValidation>
    <dataValidation type="list" allowBlank="1" showInputMessage="1" showErrorMessage="1" sqref="C16">
      <formula1>$C$5:$F$5</formula1>
    </dataValidation>
  </dataValidations>
  <hyperlinks>
    <hyperlink ref="B1" r:id="rId1" display="Hvordan du bruker FINN.RAD"/>
    <hyperlink ref="B1:E1" r:id="rId2" display="HVIS - Enkelt eksempel"/>
    <hyperlink ref="B1:J1" r:id="rId3" display="SUMMERPRODUKT - 2 Dimesjonalt oppsla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Enkelt eksempel</vt:lpstr>
      <vt:lpstr>Oppslag flere kolonner</vt:lpstr>
      <vt:lpstr>Alternative SUMMERHVIS</vt:lpstr>
      <vt:lpstr>Alternative ANTALL.HVIS</vt:lpstr>
      <vt:lpstr>SUMMERPRODUKT i matriser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2017-08-31T21:54:07Z</dcterms:created>
  <dcterms:modified xsi:type="dcterms:W3CDTF">2017-11-20T13:03:14Z</dcterms:modified>
</cp:coreProperties>
</file>